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off/Documents/Benoit Boulan/Papier CRMP4/revized version/Full submission eLife revized/Sources Data and statistic/Figure 2-Source Data 1/"/>
    </mc:Choice>
  </mc:AlternateContent>
  <xr:revisionPtr revIDLastSave="0" documentId="8_{9E1A3AE0-E918-E249-9E95-A4B61A0A00D0}" xr6:coauthVersionLast="47" xr6:coauthVersionMax="47" xr10:uidLastSave="{00000000-0000-0000-0000-000000000000}"/>
  <bookViews>
    <workbookView xWindow="6860" yWindow="3080" windowWidth="27640" windowHeight="16940" activeTab="2" xr2:uid="{F46798B1-F068-D44F-BEB4-5B03AE6F691E}"/>
  </bookViews>
  <sheets>
    <sheet name="siCRMP1" sheetId="1" r:id="rId1"/>
    <sheet name="siCRMP2" sheetId="2" r:id="rId2"/>
    <sheet name="siCRMP4" sheetId="3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3" l="1"/>
  <c r="J10" i="3" s="1"/>
  <c r="G15" i="3"/>
  <c r="G14" i="3"/>
  <c r="G9" i="3"/>
  <c r="H9" i="3" s="1"/>
  <c r="J9" i="3" s="1"/>
  <c r="G8" i="3"/>
  <c r="G4" i="3"/>
  <c r="H4" i="3" s="1"/>
  <c r="J8" i="3" s="1"/>
  <c r="G3" i="3"/>
  <c r="G14" i="2"/>
  <c r="H14" i="2" s="1"/>
  <c r="J11" i="2" s="1"/>
  <c r="G13" i="2"/>
  <c r="G9" i="2"/>
  <c r="H9" i="2" s="1"/>
  <c r="J10" i="2" s="1"/>
  <c r="G8" i="2"/>
  <c r="G4" i="2"/>
  <c r="H4" i="2" s="1"/>
  <c r="J9" i="2" s="1"/>
  <c r="G3" i="2"/>
  <c r="G14" i="1"/>
  <c r="H14" i="1" s="1"/>
  <c r="J9" i="1" s="1"/>
  <c r="G13" i="1"/>
  <c r="G9" i="1"/>
  <c r="H9" i="1" s="1"/>
  <c r="J8" i="1" s="1"/>
  <c r="G8" i="1"/>
  <c r="G4" i="1"/>
  <c r="H4" i="1" s="1"/>
  <c r="J7" i="1" s="1"/>
  <c r="G3" i="1"/>
</calcChain>
</file>

<file path=xl/sharedStrings.xml><?xml version="1.0" encoding="utf-8"?>
<sst xmlns="http://schemas.openxmlformats.org/spreadsheetml/2006/main" count="90" uniqueCount="21">
  <si>
    <t>Relative Intensity</t>
  </si>
  <si>
    <t>CTL</t>
  </si>
  <si>
    <t>CRMP 1</t>
  </si>
  <si>
    <t>GAPDH</t>
  </si>
  <si>
    <t>Ratio</t>
  </si>
  <si>
    <t>si CRMP1</t>
  </si>
  <si>
    <t>CTL GAPDH</t>
  </si>
  <si>
    <t>si CRMP1 GAPDH</t>
  </si>
  <si>
    <t>% inhibition</t>
  </si>
  <si>
    <t>CRMP 2</t>
  </si>
  <si>
    <t>si CRMP2</t>
  </si>
  <si>
    <t>si CRMP2 GAPDH</t>
  </si>
  <si>
    <t>5676.1820</t>
  </si>
  <si>
    <t>445.8150</t>
  </si>
  <si>
    <t>8302.3127</t>
  </si>
  <si>
    <t>10769.4764</t>
  </si>
  <si>
    <t>CRMP 4</t>
  </si>
  <si>
    <t>si CRMP4</t>
  </si>
  <si>
    <t>si CRMP4 GAPDH</t>
  </si>
  <si>
    <t>CRMP4</t>
  </si>
  <si>
    <t>CRMP4 GAPDH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</si>
</sst>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6A9CE-9272-C544-9211-DA268EB31EB3}">
  <dimension ref="A1:J15"/>
  <sheetViews>
    <sheetView workbookViewId="0">
      <selection activeCell="J6" sqref="J6"/>
    </sheetView>
  </sheetViews>
  <sheetFormatPr baseColWidth="10" defaultRowHeight="16" x14ac:dyDescent="0.2"/>
  <cols>
    <col min="1" max="1" width="17.83203125" customWidth="1"/>
  </cols>
  <sheetData>
    <row r="1" spans="1:10" x14ac:dyDescent="0.2">
      <c r="B1" t="s">
        <v>0</v>
      </c>
    </row>
    <row r="2" spans="1:10" x14ac:dyDescent="0.2">
      <c r="A2" t="s">
        <v>1</v>
      </c>
      <c r="B2">
        <v>14887</v>
      </c>
      <c r="E2" t="s">
        <v>2</v>
      </c>
      <c r="F2" t="s">
        <v>3</v>
      </c>
      <c r="G2" t="s">
        <v>4</v>
      </c>
    </row>
    <row r="3" spans="1:10" x14ac:dyDescent="0.2">
      <c r="A3" t="s">
        <v>5</v>
      </c>
      <c r="B3">
        <v>6774</v>
      </c>
      <c r="D3" t="s">
        <v>1</v>
      </c>
      <c r="E3">
        <v>14887</v>
      </c>
      <c r="F3">
        <v>11371</v>
      </c>
      <c r="G3">
        <f>E3/F3</f>
        <v>1.3092076334535221</v>
      </c>
      <c r="H3">
        <v>100</v>
      </c>
    </row>
    <row r="4" spans="1:10" x14ac:dyDescent="0.2">
      <c r="A4" t="s">
        <v>6</v>
      </c>
      <c r="B4">
        <v>11371</v>
      </c>
      <c r="D4" t="s">
        <v>5</v>
      </c>
      <c r="E4">
        <v>6774</v>
      </c>
      <c r="F4">
        <v>10579</v>
      </c>
      <c r="G4">
        <f>E4/F4</f>
        <v>0.6403251725115795</v>
      </c>
      <c r="H4">
        <f>(G4/G3)*100</f>
        <v>48.909367479204477</v>
      </c>
    </row>
    <row r="5" spans="1:10" x14ac:dyDescent="0.2">
      <c r="A5" t="s">
        <v>7</v>
      </c>
      <c r="B5">
        <v>10579</v>
      </c>
    </row>
    <row r="6" spans="1:10" x14ac:dyDescent="0.2">
      <c r="J6" s="3" t="s">
        <v>8</v>
      </c>
    </row>
    <row r="7" spans="1:10" x14ac:dyDescent="0.2">
      <c r="A7" t="s">
        <v>1</v>
      </c>
      <c r="B7">
        <v>1457</v>
      </c>
      <c r="E7" t="s">
        <v>2</v>
      </c>
      <c r="F7" t="s">
        <v>3</v>
      </c>
      <c r="G7" t="s">
        <v>4</v>
      </c>
      <c r="J7" s="2">
        <f>100-H4</f>
        <v>51.090632520795523</v>
      </c>
    </row>
    <row r="8" spans="1:10" x14ac:dyDescent="0.2">
      <c r="A8" t="s">
        <v>5</v>
      </c>
      <c r="B8">
        <v>749</v>
      </c>
      <c r="D8" t="s">
        <v>1</v>
      </c>
      <c r="E8">
        <v>1457</v>
      </c>
      <c r="F8">
        <v>3969</v>
      </c>
      <c r="G8">
        <f>E8/F8</f>
        <v>0.36709498614260522</v>
      </c>
      <c r="H8">
        <v>100</v>
      </c>
      <c r="J8" s="2">
        <f>100-H9</f>
        <v>41.453547855354202</v>
      </c>
    </row>
    <row r="9" spans="1:10" x14ac:dyDescent="0.2">
      <c r="A9" t="s">
        <v>6</v>
      </c>
      <c r="B9">
        <v>3969</v>
      </c>
      <c r="D9" t="s">
        <v>5</v>
      </c>
      <c r="E9">
        <v>749</v>
      </c>
      <c r="F9">
        <v>3485</v>
      </c>
      <c r="G9">
        <f t="shared" ref="G9" si="0">E9/F9</f>
        <v>0.21492109038737447</v>
      </c>
      <c r="H9">
        <f>(G9/G8)*100</f>
        <v>58.546452144645798</v>
      </c>
      <c r="J9" s="2">
        <f>100-H14</f>
        <v>45.15739398883504</v>
      </c>
    </row>
    <row r="10" spans="1:10" x14ac:dyDescent="0.2">
      <c r="A10" t="s">
        <v>7</v>
      </c>
      <c r="B10">
        <v>3485</v>
      </c>
    </row>
    <row r="12" spans="1:10" x14ac:dyDescent="0.2">
      <c r="A12" t="s">
        <v>1</v>
      </c>
      <c r="B12">
        <v>5954</v>
      </c>
      <c r="E12" t="s">
        <v>2</v>
      </c>
      <c r="F12" t="s">
        <v>3</v>
      </c>
      <c r="G12" t="s">
        <v>4</v>
      </c>
    </row>
    <row r="13" spans="1:10" x14ac:dyDescent="0.2">
      <c r="A13" t="s">
        <v>5</v>
      </c>
      <c r="B13">
        <v>2770</v>
      </c>
      <c r="D13" t="s">
        <v>1</v>
      </c>
      <c r="E13">
        <v>5954</v>
      </c>
      <c r="F13">
        <v>15472</v>
      </c>
      <c r="G13">
        <f>E13/F13</f>
        <v>0.38482419855222338</v>
      </c>
      <c r="H13">
        <v>100</v>
      </c>
    </row>
    <row r="14" spans="1:10" x14ac:dyDescent="0.2">
      <c r="A14" t="s">
        <v>6</v>
      </c>
      <c r="B14">
        <v>15472</v>
      </c>
      <c r="D14" t="s">
        <v>5</v>
      </c>
      <c r="E14">
        <v>2770</v>
      </c>
      <c r="F14">
        <v>13125</v>
      </c>
      <c r="G14">
        <f>E14/F14</f>
        <v>0.21104761904761904</v>
      </c>
      <c r="H14">
        <f>(G14/G13)*100</f>
        <v>54.84260601116496</v>
      </c>
    </row>
    <row r="15" spans="1:10" x14ac:dyDescent="0.2">
      <c r="A15" t="s">
        <v>7</v>
      </c>
      <c r="B15">
        <v>13125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0EA97-37C8-F541-B2F6-6FF08CA27B71}">
  <dimension ref="A2:J15"/>
  <sheetViews>
    <sheetView workbookViewId="0">
      <selection activeCell="J9" sqref="J9:J11"/>
    </sheetView>
  </sheetViews>
  <sheetFormatPr baseColWidth="10" defaultRowHeight="16" x14ac:dyDescent="0.2"/>
  <cols>
    <col min="1" max="1" width="15.6640625" customWidth="1"/>
  </cols>
  <sheetData>
    <row r="2" spans="1:10" x14ac:dyDescent="0.2">
      <c r="A2" t="s">
        <v>1</v>
      </c>
      <c r="B2">
        <v>6232</v>
      </c>
      <c r="E2" t="s">
        <v>9</v>
      </c>
      <c r="F2" t="s">
        <v>3</v>
      </c>
      <c r="G2" t="s">
        <v>4</v>
      </c>
    </row>
    <row r="3" spans="1:10" x14ac:dyDescent="0.2">
      <c r="A3" t="s">
        <v>10</v>
      </c>
      <c r="B3">
        <v>1373</v>
      </c>
      <c r="D3" t="s">
        <v>1</v>
      </c>
      <c r="E3">
        <v>6232</v>
      </c>
      <c r="F3">
        <v>15786</v>
      </c>
      <c r="G3">
        <f>E3/F3</f>
        <v>0.39478018497402761</v>
      </c>
      <c r="H3">
        <v>100</v>
      </c>
    </row>
    <row r="4" spans="1:10" x14ac:dyDescent="0.2">
      <c r="A4" t="s">
        <v>6</v>
      </c>
      <c r="B4">
        <v>15786</v>
      </c>
      <c r="D4" t="s">
        <v>10</v>
      </c>
      <c r="E4">
        <v>1373</v>
      </c>
      <c r="F4">
        <v>11716</v>
      </c>
      <c r="G4">
        <f t="shared" ref="G4" si="0">E4/F4</f>
        <v>0.11719016729259132</v>
      </c>
      <c r="H4">
        <f>(G4/G3)*100</f>
        <v>29.684916252901907</v>
      </c>
    </row>
    <row r="5" spans="1:10" x14ac:dyDescent="0.2">
      <c r="A5" t="s">
        <v>11</v>
      </c>
      <c r="B5">
        <v>11716</v>
      </c>
    </row>
    <row r="7" spans="1:10" x14ac:dyDescent="0.2">
      <c r="A7" t="s">
        <v>1</v>
      </c>
      <c r="B7">
        <v>7146</v>
      </c>
      <c r="E7" t="s">
        <v>9</v>
      </c>
      <c r="F7" t="s">
        <v>3</v>
      </c>
      <c r="G7" t="s">
        <v>4</v>
      </c>
    </row>
    <row r="8" spans="1:10" x14ac:dyDescent="0.2">
      <c r="A8" t="s">
        <v>10</v>
      </c>
      <c r="B8">
        <v>1114</v>
      </c>
      <c r="D8" t="s">
        <v>1</v>
      </c>
      <c r="E8">
        <v>7146</v>
      </c>
      <c r="F8">
        <v>13651</v>
      </c>
      <c r="G8">
        <f>E8/F8</f>
        <v>0.52347813347007544</v>
      </c>
      <c r="H8">
        <v>100</v>
      </c>
      <c r="J8" s="1" t="s">
        <v>8</v>
      </c>
    </row>
    <row r="9" spans="1:10" x14ac:dyDescent="0.2">
      <c r="A9" t="s">
        <v>6</v>
      </c>
      <c r="B9">
        <v>13651</v>
      </c>
      <c r="D9" t="s">
        <v>10</v>
      </c>
      <c r="E9">
        <v>1114</v>
      </c>
      <c r="F9">
        <v>13951</v>
      </c>
      <c r="G9">
        <f t="shared" ref="G9" si="1">E9/F9</f>
        <v>7.9850906745036199E-2</v>
      </c>
      <c r="H9">
        <f>(G9/G8)*100</f>
        <v>15.253914469304355</v>
      </c>
      <c r="J9" s="2">
        <f>100-H4</f>
        <v>70.3150837470981</v>
      </c>
    </row>
    <row r="10" spans="1:10" x14ac:dyDescent="0.2">
      <c r="A10" t="s">
        <v>11</v>
      </c>
      <c r="B10">
        <v>13951</v>
      </c>
      <c r="J10" s="2">
        <f>100-H9</f>
        <v>84.746085530695638</v>
      </c>
    </row>
    <row r="11" spans="1:10" x14ac:dyDescent="0.2">
      <c r="J11" s="2">
        <f>100-H14</f>
        <v>93.95599275476269</v>
      </c>
    </row>
    <row r="12" spans="1:10" x14ac:dyDescent="0.2">
      <c r="A12" t="s">
        <v>1</v>
      </c>
      <c r="B12" t="s">
        <v>12</v>
      </c>
      <c r="E12" t="s">
        <v>9</v>
      </c>
      <c r="F12" t="s">
        <v>3</v>
      </c>
      <c r="G12" t="s">
        <v>4</v>
      </c>
    </row>
    <row r="13" spans="1:10" x14ac:dyDescent="0.2">
      <c r="A13" t="s">
        <v>10</v>
      </c>
      <c r="B13" t="s">
        <v>13</v>
      </c>
      <c r="D13" t="s">
        <v>1</v>
      </c>
      <c r="E13">
        <v>5676</v>
      </c>
      <c r="F13">
        <v>8302</v>
      </c>
      <c r="G13">
        <f>E13/F13</f>
        <v>0.68369067694531438</v>
      </c>
      <c r="H13">
        <v>100</v>
      </c>
    </row>
    <row r="14" spans="1:10" x14ac:dyDescent="0.2">
      <c r="A14" t="s">
        <v>6</v>
      </c>
      <c r="B14" t="s">
        <v>14</v>
      </c>
      <c r="D14" t="s">
        <v>10</v>
      </c>
      <c r="E14">
        <v>445</v>
      </c>
      <c r="F14">
        <v>10769</v>
      </c>
      <c r="G14">
        <f>E14/F14</f>
        <v>4.1322314049586778E-2</v>
      </c>
      <c r="H14">
        <f>(G14/G13)*100</f>
        <v>6.0440072452373057</v>
      </c>
    </row>
    <row r="15" spans="1:10" x14ac:dyDescent="0.2">
      <c r="A15" t="s">
        <v>11</v>
      </c>
      <c r="B15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65163-3FE8-E346-BF29-CFD957F72D13}">
  <dimension ref="A1:J15"/>
  <sheetViews>
    <sheetView tabSelected="1" workbookViewId="0">
      <selection activeCell="K19" sqref="K19"/>
    </sheetView>
  </sheetViews>
  <sheetFormatPr baseColWidth="10" defaultRowHeight="16" x14ac:dyDescent="0.2"/>
  <sheetData>
    <row r="1" spans="1:10" x14ac:dyDescent="0.2">
      <c r="B1" t="s">
        <v>0</v>
      </c>
    </row>
    <row r="2" spans="1:10" x14ac:dyDescent="0.2">
      <c r="A2" t="s">
        <v>1</v>
      </c>
      <c r="B2">
        <v>10127</v>
      </c>
      <c r="E2" t="s">
        <v>16</v>
      </c>
      <c r="F2" t="s">
        <v>3</v>
      </c>
      <c r="G2" t="s">
        <v>4</v>
      </c>
    </row>
    <row r="3" spans="1:10" x14ac:dyDescent="0.2">
      <c r="A3" t="s">
        <v>17</v>
      </c>
      <c r="B3">
        <v>4009</v>
      </c>
      <c r="D3" t="s">
        <v>1</v>
      </c>
      <c r="E3">
        <v>10127</v>
      </c>
      <c r="F3">
        <v>15082</v>
      </c>
      <c r="G3">
        <f>E3/F3</f>
        <v>0.67146267073332444</v>
      </c>
      <c r="H3">
        <v>100</v>
      </c>
    </row>
    <row r="4" spans="1:10" x14ac:dyDescent="0.2">
      <c r="A4" t="s">
        <v>6</v>
      </c>
      <c r="B4">
        <v>15082</v>
      </c>
      <c r="D4" t="s">
        <v>17</v>
      </c>
      <c r="E4">
        <v>4009</v>
      </c>
      <c r="F4">
        <v>10705</v>
      </c>
      <c r="G4">
        <f>E4/F4</f>
        <v>0.37449789817842127</v>
      </c>
      <c r="H4">
        <f>(G4/G3)*100</f>
        <v>55.773450185908466</v>
      </c>
    </row>
    <row r="5" spans="1:10" x14ac:dyDescent="0.2">
      <c r="A5" t="s">
        <v>18</v>
      </c>
      <c r="B5">
        <v>10705</v>
      </c>
    </row>
    <row r="7" spans="1:10" x14ac:dyDescent="0.2">
      <c r="A7" t="s">
        <v>1</v>
      </c>
      <c r="B7">
        <v>13732</v>
      </c>
      <c r="E7" t="s">
        <v>16</v>
      </c>
      <c r="F7" t="s">
        <v>3</v>
      </c>
      <c r="G7" t="s">
        <v>4</v>
      </c>
      <c r="J7" s="1" t="s">
        <v>8</v>
      </c>
    </row>
    <row r="8" spans="1:10" x14ac:dyDescent="0.2">
      <c r="A8" t="s">
        <v>19</v>
      </c>
      <c r="B8">
        <v>4439</v>
      </c>
      <c r="D8" t="s">
        <v>1</v>
      </c>
      <c r="E8">
        <v>13732</v>
      </c>
      <c r="F8">
        <v>10203</v>
      </c>
      <c r="G8">
        <f>E8/F8</f>
        <v>1.3458786631382926</v>
      </c>
      <c r="H8">
        <v>100</v>
      </c>
      <c r="J8" s="2">
        <f>100-H4</f>
        <v>44.226549814091534</v>
      </c>
    </row>
    <row r="9" spans="1:10" x14ac:dyDescent="0.2">
      <c r="A9" t="s">
        <v>6</v>
      </c>
      <c r="B9">
        <v>10203</v>
      </c>
      <c r="D9" t="s">
        <v>17</v>
      </c>
      <c r="E9">
        <v>4439</v>
      </c>
      <c r="F9">
        <v>9961</v>
      </c>
      <c r="G9">
        <f t="shared" ref="G9" si="0">E9/F9</f>
        <v>0.44563798815379985</v>
      </c>
      <c r="H9">
        <f>(G9/G8)*100</f>
        <v>33.111304931060445</v>
      </c>
      <c r="J9" s="2">
        <f>100-H9</f>
        <v>66.888695068939555</v>
      </c>
    </row>
    <row r="10" spans="1:10" x14ac:dyDescent="0.2">
      <c r="A10" t="s">
        <v>20</v>
      </c>
      <c r="B10">
        <v>9961</v>
      </c>
      <c r="J10" s="2">
        <f>100-H15</f>
        <v>69.753146568110111</v>
      </c>
    </row>
    <row r="12" spans="1:10" x14ac:dyDescent="0.2">
      <c r="A12" t="s">
        <v>1</v>
      </c>
      <c r="B12">
        <v>16709</v>
      </c>
    </row>
    <row r="13" spans="1:10" x14ac:dyDescent="0.2">
      <c r="A13" t="s">
        <v>19</v>
      </c>
      <c r="B13">
        <v>8153</v>
      </c>
      <c r="E13" t="s">
        <v>16</v>
      </c>
      <c r="F13" t="s">
        <v>3</v>
      </c>
      <c r="G13" t="s">
        <v>4</v>
      </c>
    </row>
    <row r="14" spans="1:10" x14ac:dyDescent="0.2">
      <c r="A14" t="s">
        <v>6</v>
      </c>
      <c r="B14">
        <v>5866</v>
      </c>
      <c r="D14" t="s">
        <v>1</v>
      </c>
      <c r="E14">
        <v>16709</v>
      </c>
      <c r="F14">
        <v>5866</v>
      </c>
      <c r="G14">
        <f>E14/F14</f>
        <v>2.8484486873508352</v>
      </c>
      <c r="H14">
        <v>100</v>
      </c>
    </row>
    <row r="15" spans="1:10" x14ac:dyDescent="0.2">
      <c r="A15" t="s">
        <v>20</v>
      </c>
      <c r="B15">
        <v>9463</v>
      </c>
      <c r="D15" t="s">
        <v>17</v>
      </c>
      <c r="E15">
        <v>8153</v>
      </c>
      <c r="F15">
        <v>9463</v>
      </c>
      <c r="G15">
        <f>E15/F15</f>
        <v>0.8615660995455986</v>
      </c>
      <c r="H15">
        <f>(G15/G14)*100</f>
        <v>30.246853431889885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siCRMP1</vt:lpstr>
      <vt:lpstr>siCRMP2</vt:lpstr>
      <vt:lpstr>siCRMP4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Deloulme Jean Christophe</dc:creator>
  <cp:lastModifiedBy>Deloulme Jean Christophe</cp:lastModifiedBy>
  <dcterms:created xsi:type="dcterms:W3CDTF">2021-10-28T06:52:19Z</dcterms:created>
  <dcterms:modified xsi:type="dcterms:W3CDTF">2021-10-28T06:57:07Z</dcterms:modified>
</cp:coreProperties>
</file>